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tbilous\Downloads\"/>
    </mc:Choice>
  </mc:AlternateContent>
  <xr:revisionPtr revIDLastSave="0" documentId="13_ncr:1_{6092D9EA-57BA-42A3-B0F8-FE55AD93EBF9}" xr6:coauthVersionLast="47" xr6:coauthVersionMax="47" xr10:uidLastSave="{00000000-0000-0000-0000-000000000000}"/>
  <bookViews>
    <workbookView xWindow="-110" yWindow="-110" windowWidth="19420" windowHeight="11500" xr2:uid="{00000000-000D-0000-FFFF-FFFF00000000}"/>
  </bookViews>
  <sheets>
    <sheet name="Detailed budget" sheetId="1" r:id="rId1"/>
    <sheet name="Detailed core &amp; support team"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O11" i="1" s="1"/>
  <c r="A10" i="2"/>
  <c r="A9" i="2"/>
  <c r="A8" i="2"/>
  <c r="A7" i="2"/>
  <c r="A6" i="2"/>
  <c r="A5" i="2"/>
  <c r="J11" i="1"/>
  <c r="I11" i="1"/>
  <c r="O13" i="1"/>
  <c r="L11" i="1"/>
  <c r="K11" i="1"/>
  <c r="M11" i="1"/>
  <c r="N11" i="1"/>
  <c r="O15" i="1" l="1"/>
  <c r="O14" i="1"/>
  <c r="O16" i="1"/>
  <c r="O17" i="1" l="1"/>
</calcChain>
</file>

<file path=xl/sharedStrings.xml><?xml version="1.0" encoding="utf-8"?>
<sst xmlns="http://schemas.openxmlformats.org/spreadsheetml/2006/main" count="55" uniqueCount="32">
  <si>
    <t>Cells in yellow are obligatory to fill in.
Cells in green are optional, depending on your offer.
Please do not fill in any other cells.
If you propose additional specialists, development stages, or expense items, please ensure they are included in the document while adhering to the appropriate formulas.</t>
  </si>
  <si>
    <t>№</t>
  </si>
  <si>
    <t>1.1.</t>
  </si>
  <si>
    <t>1.2.</t>
  </si>
  <si>
    <t>If the tender Participant has foreseen, within the project framework and in the detailed budget, the involvement of additional specialists in the core team, it is necessary to provide a list of such specialists.</t>
  </si>
  <si>
    <t xml:space="preserve">Detailed budget </t>
  </si>
  <si>
    <t>Name of your organization</t>
  </si>
  <si>
    <t>Main stages of development</t>
  </si>
  <si>
    <t>Daily rate per Specialist, USD</t>
  </si>
  <si>
    <t>Total cost per Specialist, USD</t>
  </si>
  <si>
    <t>Total cost per stage, USD</t>
  </si>
  <si>
    <t>Specialist 1 (position)</t>
  </si>
  <si>
    <t>Specialist 2 (position)</t>
  </si>
  <si>
    <t>Specialist 3 (position)</t>
  </si>
  <si>
    <t>Specialist 4 (position)</t>
  </si>
  <si>
    <t>Specialist 5 (position)</t>
  </si>
  <si>
    <t>Specialist 6 (position)</t>
  </si>
  <si>
    <t>Other cost items</t>
  </si>
  <si>
    <t>Total cost of the offer, USD</t>
  </si>
  <si>
    <t xml:space="preserve">Full Name </t>
  </si>
  <si>
    <t xml:space="preserve">Position </t>
  </si>
  <si>
    <t xml:space="preserve">Date </t>
  </si>
  <si>
    <t xml:space="preserve">Signature </t>
  </si>
  <si>
    <t xml:space="preserve">Stamp </t>
  </si>
  <si>
    <t>Core team</t>
  </si>
  <si>
    <t>Position Title in progect</t>
  </si>
  <si>
    <t>Support team  ( сore team support)</t>
  </si>
  <si>
    <t xml:space="preserve">Years of relevant experience </t>
  </si>
  <si>
    <t>Technical skills (related to the progect)</t>
  </si>
  <si>
    <t>Name</t>
  </si>
  <si>
    <t xml:space="preserve"> Scaling Diia Globally: Diia Showcase and Digital Wallet Proof of Concept Project</t>
  </si>
  <si>
    <t>Number of working days per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</si>
</sst>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UAH]\ #,##0.00"/>
    <numFmt numFmtId="165" formatCode="[$-F800]dddd\,\ mmmm\ dd\,\ yyyy"/>
    <numFmt numFmtId="166" formatCode="_([$$-409]* #,##0.00_);_([$$-409]* \(#,##0.00\);_([$$-409]* &quot;-&quot;??_);_(@_)"/>
  </numFmts>
  <fonts count="9" x14ac:knownFonts="1">
    <font>
      <sz val="10"/>
      <color rgb="FF000000"/>
      <name val="Times New Roman"/>
      <charset val="204"/>
    </font>
    <font>
      <sz val="10"/>
      <color rgb="FF000000"/>
      <name val="Calibri"/>
      <family val="2"/>
      <scheme val="minor"/>
    </font>
    <font>
      <sz val="10"/>
      <name val="Calibri"/>
      <family val="2"/>
      <scheme val="minor"/>
    </font>
    <font>
      <b/>
      <sz val="10"/>
      <name val="Calibri"/>
      <family val="2"/>
      <scheme val="minor"/>
    </font>
    <font>
      <b/>
      <sz val="10"/>
      <color theme="1"/>
      <name val="Calibri"/>
      <family val="2"/>
      <scheme val="minor"/>
    </font>
    <font>
      <b/>
      <sz val="10"/>
      <color rgb="FF000000"/>
      <name val="Calibri"/>
      <family val="2"/>
      <scheme val="minor"/>
    </font>
    <font>
      <i/>
      <sz val="10"/>
      <color rgb="FF000000"/>
      <name val="Calibri"/>
      <family val="2"/>
      <scheme val="minor"/>
    </font>
    <font>
      <b/>
      <sz val="10"/>
      <name val="Calibri"/>
      <family val="2"/>
      <charset val="204"/>
      <scheme val="minor"/>
    </font>
    <font>
      <sz val="10"/>
      <color rgb="FF000000"/>
      <name val="Times New Roman"/>
      <charset val="204"/>
    </font>
  </fonts>
  <fills count="7">
    <fill>
      <patternFill patternType="none"/>
    </fill>
    <fill>
      <patternFill patternType="gray125"/>
    </fill>
    <fill>
      <patternFill patternType="solid">
        <fgColor rgb="FFD9D9D9"/>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s>
  <cellStyleXfs count="2">
    <xf numFmtId="0" fontId="0" fillId="0" borderId="0"/>
    <xf numFmtId="44" fontId="8" fillId="0" borderId="0" applyFont="0" applyFill="0" applyBorder="0" applyAlignment="0" applyProtection="0"/>
  </cellStyleXfs>
  <cellXfs count="61">
    <xf numFmtId="0" fontId="0" fillId="0" borderId="0" xfId="0" applyAlignment="1">
      <alignment horizontal="left" vertical="top"/>
    </xf>
    <xf numFmtId="0" fontId="1" fillId="0" borderId="6" xfId="0" applyFont="1" applyBorder="1" applyAlignment="1">
      <alignment horizontal="left" vertical="top"/>
    </xf>
    <xf numFmtId="0" fontId="1" fillId="0" borderId="3" xfId="0" applyFont="1" applyBorder="1" applyAlignment="1">
      <alignment vertical="top" wrapText="1"/>
    </xf>
    <xf numFmtId="0" fontId="1" fillId="0" borderId="0" xfId="0" applyFont="1" applyAlignment="1">
      <alignment vertical="top" wrapText="1"/>
    </xf>
    <xf numFmtId="0" fontId="1" fillId="0" borderId="10" xfId="0" applyFont="1" applyBorder="1" applyAlignment="1">
      <alignment vertical="top" wrapText="1"/>
    </xf>
    <xf numFmtId="0" fontId="1" fillId="0" borderId="0" xfId="0" applyFont="1" applyAlignment="1">
      <alignment horizontal="left" vertical="top"/>
    </xf>
    <xf numFmtId="1" fontId="1" fillId="0" borderId="1" xfId="0" applyNumberFormat="1" applyFont="1" applyBorder="1" applyAlignment="1">
      <alignment horizontal="right" vertical="center" shrinkToFit="1"/>
    </xf>
    <xf numFmtId="0" fontId="1" fillId="0" borderId="14" xfId="0" applyFont="1" applyBorder="1" applyAlignment="1">
      <alignment horizontal="left" vertical="top"/>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17" xfId="0" applyFont="1" applyBorder="1" applyAlignment="1">
      <alignment horizontal="center" vertical="center"/>
    </xf>
    <xf numFmtId="0" fontId="1" fillId="0" borderId="6" xfId="0" applyFont="1" applyBorder="1" applyAlignment="1">
      <alignment horizontal="center" vertical="center"/>
    </xf>
    <xf numFmtId="0" fontId="1" fillId="0" borderId="17" xfId="0" applyFont="1" applyBorder="1" applyAlignment="1">
      <alignment horizontal="left" vertical="top"/>
    </xf>
    <xf numFmtId="1" fontId="1" fillId="0" borderId="13" xfId="0" applyNumberFormat="1" applyFont="1" applyBorder="1" applyAlignment="1">
      <alignment horizontal="right" vertical="center" shrinkToFit="1"/>
    </xf>
    <xf numFmtId="164" fontId="1" fillId="0" borderId="0" xfId="0" applyNumberFormat="1" applyFont="1" applyAlignment="1">
      <alignment horizontal="right" vertical="center" shrinkToFit="1"/>
    </xf>
    <xf numFmtId="164" fontId="1" fillId="0" borderId="17" xfId="0" applyNumberFormat="1" applyFont="1" applyBorder="1" applyAlignment="1">
      <alignment horizontal="right" vertical="top"/>
    </xf>
    <xf numFmtId="164" fontId="1" fillId="0" borderId="7" xfId="0" applyNumberFormat="1" applyFont="1" applyBorder="1" applyAlignment="1">
      <alignment horizontal="right" vertical="top"/>
    </xf>
    <xf numFmtId="0" fontId="1" fillId="0" borderId="14" xfId="0" applyFont="1" applyBorder="1" applyAlignment="1">
      <alignment horizontal="left" vertical="center"/>
    </xf>
    <xf numFmtId="0" fontId="1" fillId="0" borderId="15" xfId="0" applyFont="1" applyBorder="1" applyAlignment="1">
      <alignment horizontal="left" vertical="top"/>
    </xf>
    <xf numFmtId="0" fontId="4" fillId="0" borderId="5" xfId="0" applyFont="1" applyBorder="1" applyAlignment="1">
      <alignment horizontal="left" vertical="center" wrapText="1"/>
    </xf>
    <xf numFmtId="0" fontId="4" fillId="4" borderId="5" xfId="0" applyFont="1" applyFill="1" applyBorder="1" applyAlignment="1">
      <alignment horizontal="left" vertical="center" wrapText="1"/>
    </xf>
    <xf numFmtId="16" fontId="1" fillId="0" borderId="0" xfId="0" applyNumberFormat="1" applyFont="1" applyAlignment="1">
      <alignment horizontal="center" vertical="center"/>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5" fillId="0" borderId="0" xfId="0" applyFont="1" applyAlignment="1">
      <alignment horizontal="left" vertical="top" wrapText="1"/>
    </xf>
    <xf numFmtId="166" fontId="5" fillId="0" borderId="1" xfId="0" applyNumberFormat="1" applyFont="1" applyBorder="1" applyAlignment="1">
      <alignment horizontal="right" vertical="center" shrinkToFit="1"/>
    </xf>
    <xf numFmtId="44" fontId="5" fillId="0" borderId="2" xfId="1" applyFont="1" applyBorder="1" applyAlignment="1">
      <alignment horizontal="right" vertical="center" shrinkToFit="1"/>
    </xf>
    <xf numFmtId="44" fontId="1" fillId="0" borderId="1" xfId="1" applyFont="1" applyBorder="1" applyAlignment="1">
      <alignment horizontal="right" vertical="center" shrinkToFit="1"/>
    </xf>
    <xf numFmtId="0" fontId="3" fillId="6" borderId="15" xfId="0" applyFont="1" applyFill="1" applyBorder="1" applyAlignment="1">
      <alignment horizontal="left" vertical="top" wrapText="1"/>
    </xf>
    <xf numFmtId="0" fontId="3" fillId="5" borderId="15" xfId="0" applyFont="1" applyFill="1" applyBorder="1" applyAlignment="1">
      <alignment horizontal="left" vertical="top" wrapText="1"/>
    </xf>
    <xf numFmtId="0" fontId="1" fillId="0" borderId="6" xfId="0" applyFont="1" applyBorder="1" applyAlignment="1">
      <alignment horizontal="center" vertical="center"/>
    </xf>
    <xf numFmtId="0" fontId="3" fillId="2" borderId="1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6" xfId="0" applyFont="1" applyFill="1" applyBorder="1" applyAlignment="1">
      <alignment horizontal="left" vertical="center" wrapText="1"/>
    </xf>
    <xf numFmtId="165" fontId="1" fillId="0" borderId="8" xfId="0" applyNumberFormat="1" applyFont="1" applyBorder="1" applyAlignment="1">
      <alignment horizontal="center" vertical="center" shrinkToFit="1"/>
    </xf>
    <xf numFmtId="165" fontId="1" fillId="0" borderId="9" xfId="0" applyNumberFormat="1" applyFont="1" applyBorder="1" applyAlignment="1">
      <alignment horizontal="center" vertical="center" shrinkToFit="1"/>
    </xf>
    <xf numFmtId="1" fontId="1" fillId="0" borderId="14" xfId="0" applyNumberFormat="1" applyFont="1" applyBorder="1" applyAlignment="1">
      <alignment horizontal="center" vertical="center" shrinkToFit="1"/>
    </xf>
    <xf numFmtId="1" fontId="1" fillId="0" borderId="15" xfId="0" applyNumberFormat="1" applyFont="1" applyBorder="1" applyAlignment="1">
      <alignment horizontal="center" vertical="center" shrinkToFit="1"/>
    </xf>
    <xf numFmtId="0" fontId="2"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 xfId="0" applyFont="1" applyBorder="1" applyAlignment="1">
      <alignment horizontal="left" vertical="top" wrapText="1"/>
    </xf>
    <xf numFmtId="0" fontId="3" fillId="2" borderId="1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6" xfId="0" applyFont="1" applyFill="1" applyBorder="1" applyAlignment="1">
      <alignment horizontal="right" vertical="center" wrapText="1"/>
    </xf>
    <xf numFmtId="0" fontId="2" fillId="0" borderId="19" xfId="0" applyFont="1" applyBorder="1" applyAlignment="1">
      <alignment horizontal="center" vertical="center" wrapText="1"/>
    </xf>
    <xf numFmtId="0" fontId="3" fillId="2" borderId="16" xfId="0" applyFont="1" applyFill="1" applyBorder="1" applyAlignment="1">
      <alignment horizontal="center" vertical="top" wrapText="1"/>
    </xf>
    <xf numFmtId="0" fontId="3" fillId="2" borderId="4" xfId="0" applyFont="1" applyFill="1" applyBorder="1" applyAlignment="1">
      <alignment horizontal="center" vertical="top" wrapText="1"/>
    </xf>
    <xf numFmtId="1" fontId="1" fillId="0" borderId="11" xfId="0" applyNumberFormat="1" applyFont="1" applyBorder="1" applyAlignment="1">
      <alignment horizontal="center" vertical="center" shrinkToFit="1"/>
    </xf>
    <xf numFmtId="1" fontId="1" fillId="0" borderId="12" xfId="0" applyNumberFormat="1" applyFont="1" applyBorder="1" applyAlignment="1">
      <alignment horizontal="center" vertical="center" shrinkToFit="1"/>
    </xf>
    <xf numFmtId="0" fontId="6" fillId="3" borderId="17"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5" borderId="2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wrapText="1"/>
    </xf>
  </cellXfs>
  <cellStyles count="2">
    <cellStyle name="Currency" xfId="1" builtinId="4"/>
    <cellStyle name="Normal" xfId="0" builtinId="0"/>
  </cellStyles>
  <dxfs count="6">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22"/>
  <sheetViews>
    <sheetView showGridLines="0" tabSelected="1" showRuler="0" topLeftCell="A6" zoomScale="60" zoomScaleNormal="70" workbookViewId="0">
      <selection activeCell="Q19" sqref="Q19"/>
    </sheetView>
  </sheetViews>
  <sheetFormatPr defaultColWidth="9.296875" defaultRowHeight="13" x14ac:dyDescent="0.3"/>
  <cols>
    <col min="1" max="1" width="9.296875" style="5"/>
    <col min="2" max="2" width="48.19921875" style="5" customWidth="1"/>
    <col min="3" max="14" width="16.19921875" style="5" customWidth="1"/>
    <col min="15" max="15" width="19.296875" style="5" customWidth="1"/>
    <col min="16" max="16384" width="9.296875" style="5"/>
  </cols>
  <sheetData>
    <row r="2" spans="1:15" ht="29.25" customHeight="1" x14ac:dyDescent="0.3">
      <c r="A2" s="42" t="s">
        <v>5</v>
      </c>
      <c r="B2" s="42"/>
      <c r="C2" s="42"/>
      <c r="D2" s="42"/>
      <c r="E2" s="42"/>
      <c r="F2" s="42"/>
      <c r="G2" s="42"/>
      <c r="H2" s="42"/>
      <c r="I2" s="42"/>
      <c r="J2" s="42"/>
      <c r="K2" s="42"/>
      <c r="L2" s="42"/>
      <c r="M2" s="42"/>
      <c r="N2" s="42"/>
      <c r="O2" s="42"/>
    </row>
    <row r="3" spans="1:15" ht="52.5" customHeight="1" x14ac:dyDescent="0.3">
      <c r="A3" s="55" t="s">
        <v>30</v>
      </c>
      <c r="B3" s="56"/>
      <c r="C3" s="56"/>
      <c r="D3" s="56"/>
      <c r="E3" s="56"/>
      <c r="F3" s="56"/>
      <c r="G3" s="56"/>
      <c r="H3" s="56"/>
      <c r="I3" s="56"/>
      <c r="J3" s="56"/>
      <c r="K3" s="56"/>
      <c r="L3" s="56"/>
      <c r="M3" s="56"/>
      <c r="N3" s="56"/>
      <c r="O3" s="57"/>
    </row>
    <row r="4" spans="1:15" ht="81" customHeight="1" x14ac:dyDescent="0.3">
      <c r="A4" s="54" t="s">
        <v>0</v>
      </c>
      <c r="B4" s="54"/>
      <c r="C4" s="53"/>
      <c r="D4" s="53"/>
      <c r="E4" s="53"/>
      <c r="F4" s="53"/>
      <c r="G4" s="53"/>
      <c r="H4" s="53"/>
      <c r="I4" s="53"/>
      <c r="J4" s="53"/>
      <c r="K4" s="53"/>
      <c r="L4" s="53"/>
      <c r="M4" s="53"/>
      <c r="N4" s="53"/>
      <c r="O4" s="53"/>
    </row>
    <row r="5" spans="1:15" ht="32.25" customHeight="1" x14ac:dyDescent="0.3">
      <c r="A5" s="31" t="s">
        <v>6</v>
      </c>
      <c r="B5" s="32"/>
      <c r="C5" s="38"/>
      <c r="D5" s="39"/>
      <c r="E5" s="39"/>
      <c r="F5" s="39"/>
      <c r="G5" s="39"/>
      <c r="H5" s="39"/>
      <c r="I5" s="39"/>
      <c r="J5" s="39"/>
      <c r="K5" s="39"/>
      <c r="L5" s="39"/>
      <c r="M5" s="39"/>
      <c r="N5" s="39"/>
      <c r="O5" s="40"/>
    </row>
    <row r="6" spans="1:15" ht="32.25" customHeight="1" x14ac:dyDescent="0.3">
      <c r="A6" s="30" t="s">
        <v>1</v>
      </c>
      <c r="B6" s="33" t="s">
        <v>7</v>
      </c>
      <c r="C6" s="44" t="s">
        <v>8</v>
      </c>
      <c r="D6" s="45"/>
      <c r="E6" s="45"/>
      <c r="F6" s="45"/>
      <c r="G6" s="45"/>
      <c r="H6" s="46"/>
      <c r="I6" s="45" t="s">
        <v>9</v>
      </c>
      <c r="J6" s="45"/>
      <c r="K6" s="45"/>
      <c r="L6" s="45"/>
      <c r="M6" s="45"/>
      <c r="N6" s="45"/>
      <c r="O6" s="49" t="s">
        <v>10</v>
      </c>
    </row>
    <row r="7" spans="1:15" ht="27.65" customHeight="1" x14ac:dyDescent="0.3">
      <c r="A7" s="30"/>
      <c r="B7" s="33"/>
      <c r="C7" s="29" t="s">
        <v>11</v>
      </c>
      <c r="D7" s="28" t="s">
        <v>12</v>
      </c>
      <c r="E7" s="28" t="s">
        <v>13</v>
      </c>
      <c r="F7" s="28" t="s">
        <v>14</v>
      </c>
      <c r="G7" s="28" t="s">
        <v>15</v>
      </c>
      <c r="H7" s="28" t="s">
        <v>16</v>
      </c>
      <c r="I7" s="42"/>
      <c r="J7" s="42"/>
      <c r="K7" s="42"/>
      <c r="L7" s="42"/>
      <c r="M7" s="42"/>
      <c r="N7" s="42"/>
      <c r="O7" s="49"/>
    </row>
    <row r="8" spans="1:15" ht="14.9" customHeight="1" x14ac:dyDescent="0.3">
      <c r="A8" s="30"/>
      <c r="B8" s="33"/>
      <c r="C8" s="14"/>
      <c r="D8" s="15"/>
      <c r="E8" s="15"/>
      <c r="F8" s="15"/>
      <c r="G8" s="15"/>
      <c r="H8" s="16"/>
      <c r="I8" s="42"/>
      <c r="J8" s="42"/>
      <c r="K8" s="42"/>
      <c r="L8" s="42"/>
      <c r="M8" s="42"/>
      <c r="N8" s="42"/>
      <c r="O8" s="49"/>
    </row>
    <row r="9" spans="1:15" ht="30.75" customHeight="1" x14ac:dyDescent="0.3">
      <c r="A9" s="30"/>
      <c r="B9" s="33"/>
      <c r="C9" s="41" t="s">
        <v>31</v>
      </c>
      <c r="D9" s="42"/>
      <c r="E9" s="42"/>
      <c r="F9" s="42"/>
      <c r="G9" s="42"/>
      <c r="H9" s="43"/>
      <c r="I9" s="42"/>
      <c r="J9" s="42"/>
      <c r="K9" s="42"/>
      <c r="L9" s="42"/>
      <c r="M9" s="42"/>
      <c r="N9" s="42"/>
      <c r="O9" s="49"/>
    </row>
    <row r="10" spans="1:15" ht="27.65" customHeight="1" x14ac:dyDescent="0.3">
      <c r="A10" s="30"/>
      <c r="B10" s="33"/>
      <c r="C10" s="29" t="s">
        <v>11</v>
      </c>
      <c r="D10" s="28" t="s">
        <v>12</v>
      </c>
      <c r="E10" s="28" t="s">
        <v>13</v>
      </c>
      <c r="F10" s="28" t="s">
        <v>14</v>
      </c>
      <c r="G10" s="28" t="s">
        <v>15</v>
      </c>
      <c r="H10" s="28" t="s">
        <v>16</v>
      </c>
      <c r="I10" s="29" t="s">
        <v>11</v>
      </c>
      <c r="J10" s="28" t="s">
        <v>12</v>
      </c>
      <c r="K10" s="28" t="s">
        <v>13</v>
      </c>
      <c r="L10" s="28" t="s">
        <v>14</v>
      </c>
      <c r="M10" s="28" t="s">
        <v>15</v>
      </c>
      <c r="N10" s="28" t="s">
        <v>16</v>
      </c>
      <c r="O10" s="50"/>
    </row>
    <row r="11" spans="1:15" ht="58.5" customHeight="1" x14ac:dyDescent="0.3">
      <c r="A11" s="11">
        <v>1</v>
      </c>
      <c r="B11" s="20"/>
      <c r="C11" s="6"/>
      <c r="D11" s="1"/>
      <c r="E11" s="1"/>
      <c r="F11" s="1"/>
      <c r="G11" s="1"/>
      <c r="H11" s="1"/>
      <c r="I11" s="27">
        <f>C$8*C11</f>
        <v>0</v>
      </c>
      <c r="J11" s="27">
        <f>D$8*D11</f>
        <v>0</v>
      </c>
      <c r="K11" s="27">
        <f t="shared" ref="K11:N11" si="0">E$8*E11</f>
        <v>0</v>
      </c>
      <c r="L11" s="27">
        <f>F$8*F11</f>
        <v>0</v>
      </c>
      <c r="M11" s="27">
        <f t="shared" si="0"/>
        <v>0</v>
      </c>
      <c r="N11" s="27">
        <f t="shared" si="0"/>
        <v>0</v>
      </c>
      <c r="O11" s="25">
        <f>O12+O13</f>
        <v>0</v>
      </c>
    </row>
    <row r="12" spans="1:15" ht="14.5" customHeight="1" x14ac:dyDescent="0.3">
      <c r="A12" s="21" t="s">
        <v>2</v>
      </c>
      <c r="B12" s="20"/>
      <c r="C12" s="6"/>
      <c r="D12" s="1"/>
      <c r="E12" s="1"/>
      <c r="F12" s="1"/>
      <c r="G12" s="1"/>
      <c r="H12" s="1"/>
      <c r="I12" s="1"/>
      <c r="J12" s="1"/>
      <c r="K12" s="1"/>
      <c r="L12" s="1"/>
      <c r="M12" s="1"/>
      <c r="N12" s="1"/>
      <c r="O12" s="25">
        <f>I12+J12+K12+L12+M12+N12</f>
        <v>0</v>
      </c>
    </row>
    <row r="13" spans="1:15" ht="16" customHeight="1" x14ac:dyDescent="0.3">
      <c r="A13" s="11" t="s">
        <v>3</v>
      </c>
      <c r="B13" s="20"/>
      <c r="C13" s="6"/>
      <c r="D13" s="1"/>
      <c r="E13" s="1"/>
      <c r="F13" s="1"/>
      <c r="G13" s="1"/>
      <c r="H13" s="1"/>
      <c r="I13" s="1"/>
      <c r="J13" s="1"/>
      <c r="K13" s="1"/>
      <c r="L13" s="1"/>
      <c r="M13" s="1"/>
      <c r="N13" s="1"/>
      <c r="O13" s="25">
        <f>I13+J13+K13+L13+M13+N13</f>
        <v>0</v>
      </c>
    </row>
    <row r="14" spans="1:15" x14ac:dyDescent="0.3">
      <c r="A14" s="11">
        <v>2</v>
      </c>
      <c r="B14" s="19" t="s">
        <v>17</v>
      </c>
      <c r="C14" s="6"/>
      <c r="D14" s="1"/>
      <c r="E14" s="1"/>
      <c r="F14" s="1"/>
      <c r="G14" s="1"/>
      <c r="H14" s="1"/>
      <c r="I14" s="1"/>
      <c r="J14" s="1"/>
      <c r="K14" s="1"/>
      <c r="L14" s="1"/>
      <c r="M14" s="1"/>
      <c r="N14" s="1"/>
      <c r="O14" s="25">
        <f>SUM(I14:N14)</f>
        <v>0</v>
      </c>
    </row>
    <row r="15" spans="1:15" x14ac:dyDescent="0.3">
      <c r="A15" s="11">
        <v>3</v>
      </c>
      <c r="B15" s="19" t="s">
        <v>17</v>
      </c>
      <c r="C15" s="6"/>
      <c r="D15" s="1"/>
      <c r="E15" s="1"/>
      <c r="F15" s="1"/>
      <c r="G15" s="1"/>
      <c r="H15" s="1"/>
      <c r="I15" s="1"/>
      <c r="J15" s="1"/>
      <c r="K15" s="1"/>
      <c r="L15" s="1"/>
      <c r="M15" s="1"/>
      <c r="N15" s="1"/>
      <c r="O15" s="25">
        <f t="shared" ref="O15" si="1">SUM(I15:N15)</f>
        <v>0</v>
      </c>
    </row>
    <row r="16" spans="1:15" x14ac:dyDescent="0.3">
      <c r="A16" s="10">
        <v>4</v>
      </c>
      <c r="B16" s="19" t="s">
        <v>17</v>
      </c>
      <c r="C16" s="13"/>
      <c r="D16" s="12"/>
      <c r="E16" s="12"/>
      <c r="F16" s="12"/>
      <c r="G16" s="12"/>
      <c r="H16" s="12"/>
      <c r="I16" s="1"/>
      <c r="J16" s="1"/>
      <c r="K16" s="1"/>
      <c r="L16" s="1"/>
      <c r="M16" s="1"/>
      <c r="N16" s="1"/>
      <c r="O16" s="25">
        <f>SUM(I16:N16)</f>
        <v>0</v>
      </c>
    </row>
    <row r="17" spans="1:15" ht="25.5" customHeight="1" x14ac:dyDescent="0.3">
      <c r="A17" s="47" t="s">
        <v>18</v>
      </c>
      <c r="B17" s="47"/>
      <c r="C17" s="47"/>
      <c r="D17" s="47"/>
      <c r="E17" s="47"/>
      <c r="F17" s="47"/>
      <c r="G17" s="47"/>
      <c r="H17" s="47"/>
      <c r="I17" s="47"/>
      <c r="J17" s="47"/>
      <c r="K17" s="47"/>
      <c r="L17" s="47"/>
      <c r="M17" s="47"/>
      <c r="N17" s="47"/>
      <c r="O17" s="26">
        <f>O11+O14+O15+O16</f>
        <v>0</v>
      </c>
    </row>
    <row r="18" spans="1:15" ht="33" customHeight="1" x14ac:dyDescent="0.3">
      <c r="A18" s="48" t="s">
        <v>19</v>
      </c>
      <c r="B18" s="48"/>
      <c r="C18" s="51"/>
      <c r="D18" s="51"/>
      <c r="E18" s="52"/>
      <c r="F18" s="3"/>
      <c r="G18" s="3"/>
      <c r="H18" s="3"/>
      <c r="I18" s="3"/>
      <c r="J18" s="3"/>
      <c r="K18" s="3"/>
      <c r="L18" s="3"/>
      <c r="M18" s="3"/>
      <c r="N18" s="3"/>
      <c r="O18" s="2"/>
    </row>
    <row r="19" spans="1:15" ht="33" customHeight="1" x14ac:dyDescent="0.3">
      <c r="A19" s="30" t="s">
        <v>20</v>
      </c>
      <c r="B19" s="30"/>
      <c r="C19" s="36"/>
      <c r="D19" s="36"/>
      <c r="E19" s="37"/>
      <c r="F19" s="7"/>
      <c r="G19" s="8"/>
      <c r="H19" s="8"/>
      <c r="I19" s="8"/>
      <c r="J19" s="8"/>
      <c r="K19" s="8"/>
      <c r="L19" s="8"/>
      <c r="M19" s="8"/>
      <c r="N19" s="8"/>
      <c r="O19" s="9"/>
    </row>
    <row r="20" spans="1:15" ht="33" customHeight="1" x14ac:dyDescent="0.3">
      <c r="A20" s="30" t="s">
        <v>21</v>
      </c>
      <c r="B20" s="30"/>
      <c r="C20" s="34"/>
      <c r="D20" s="34"/>
      <c r="E20" s="35"/>
      <c r="F20" s="3"/>
      <c r="G20" s="3"/>
      <c r="H20" s="3"/>
      <c r="I20" s="3"/>
      <c r="J20" s="3"/>
      <c r="K20" s="3"/>
      <c r="L20" s="3"/>
      <c r="M20" s="3"/>
      <c r="N20" s="3"/>
      <c r="O20" s="4"/>
    </row>
    <row r="21" spans="1:15" ht="33" customHeight="1" x14ac:dyDescent="0.3">
      <c r="A21" s="30" t="s">
        <v>22</v>
      </c>
      <c r="B21" s="30"/>
      <c r="C21" s="36"/>
      <c r="D21" s="36"/>
      <c r="E21" s="37"/>
      <c r="F21" s="8"/>
      <c r="G21" s="8"/>
      <c r="H21" s="8"/>
      <c r="I21" s="8"/>
      <c r="J21" s="8"/>
      <c r="K21" s="8"/>
      <c r="L21" s="8"/>
      <c r="M21" s="8"/>
      <c r="N21" s="8"/>
      <c r="O21" s="9"/>
    </row>
    <row r="22" spans="1:15" ht="33" customHeight="1" x14ac:dyDescent="0.3">
      <c r="A22" s="30" t="s">
        <v>23</v>
      </c>
      <c r="B22" s="30"/>
      <c r="C22" s="17"/>
      <c r="D22" s="17"/>
      <c r="E22" s="17"/>
      <c r="F22" s="7"/>
      <c r="G22" s="7"/>
      <c r="H22" s="7"/>
      <c r="I22" s="7"/>
      <c r="J22" s="7"/>
      <c r="K22" s="7"/>
      <c r="L22" s="7"/>
      <c r="M22" s="7"/>
      <c r="N22" s="7"/>
      <c r="O22" s="18"/>
    </row>
  </sheetData>
  <mergeCells count="22">
    <mergeCell ref="A21:B21"/>
    <mergeCell ref="A2:O2"/>
    <mergeCell ref="G4:O4"/>
    <mergeCell ref="A4:F4"/>
    <mergeCell ref="A3:O3"/>
    <mergeCell ref="C19:E19"/>
    <mergeCell ref="A22:B22"/>
    <mergeCell ref="A5:B5"/>
    <mergeCell ref="B6:B10"/>
    <mergeCell ref="A6:A10"/>
    <mergeCell ref="C20:E20"/>
    <mergeCell ref="C21:E21"/>
    <mergeCell ref="C5:O5"/>
    <mergeCell ref="C9:H9"/>
    <mergeCell ref="C6:H6"/>
    <mergeCell ref="A17:N17"/>
    <mergeCell ref="A18:B18"/>
    <mergeCell ref="O6:O10"/>
    <mergeCell ref="I6:N9"/>
    <mergeCell ref="C18:E18"/>
    <mergeCell ref="A19:B19"/>
    <mergeCell ref="A20:B20"/>
  </mergeCells>
  <conditionalFormatting sqref="C8 C11:C13">
    <cfRule type="containsBlanks" dxfId="5" priority="37">
      <formula>LEN(TRIM(C8))=0</formula>
    </cfRule>
  </conditionalFormatting>
  <conditionalFormatting sqref="C18:C20">
    <cfRule type="containsBlanks" dxfId="4" priority="27">
      <formula>LEN(TRIM(C18))=0</formula>
    </cfRule>
  </conditionalFormatting>
  <conditionalFormatting sqref="C7:H7">
    <cfRule type="containsText" dxfId="3" priority="39" operator="containsText" text="Спеціаліст 1 (посада)">
      <formula>NOT(ISERROR(SEARCH("Спеціаліст 1 (посада)",C7)))</formula>
    </cfRule>
  </conditionalFormatting>
  <conditionalFormatting sqref="C10:N10">
    <cfRule type="containsText" dxfId="2" priority="1" operator="containsText" text="Спеціаліст 1 (посада)">
      <formula>NOT(ISERROR(SEARCH("Спеціаліст 1 (посада)",C10)))</formula>
    </cfRule>
  </conditionalFormatting>
  <conditionalFormatting sqref="C5:O5">
    <cfRule type="containsBlanks" dxfId="1" priority="38">
      <formula>LEN(TRIM(C5))=0</formula>
    </cfRule>
  </conditionalFormatting>
  <conditionalFormatting sqref="D8:H8 D11:H13 I12:N13 C14:N16">
    <cfRule type="containsBlanks" dxfId="0" priority="34">
      <formula>LEN(TRIM(C8))=0</formula>
    </cfRule>
  </conditionalFormatting>
  <pageMargins left="0.7" right="0.7" top="0.75" bottom="0.75" header="0.3" footer="0.3"/>
  <pageSetup paperSize="9" scale="54"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F5880-B04B-4605-BB67-0EABB4EE6B3C}">
  <dimension ref="A3:F21"/>
  <sheetViews>
    <sheetView topLeftCell="A11" zoomScale="90" zoomScaleNormal="90" workbookViewId="0">
      <selection activeCell="D5" sqref="D5"/>
    </sheetView>
  </sheetViews>
  <sheetFormatPr defaultColWidth="8.796875" defaultRowHeight="13" x14ac:dyDescent="0.3"/>
  <cols>
    <col min="1" max="1" width="43.69921875" style="5" customWidth="1"/>
    <col min="2" max="2" width="25.796875" style="5" customWidth="1"/>
    <col min="3" max="3" width="20.69921875" style="5" customWidth="1"/>
    <col min="4" max="4" width="37.296875" style="5" customWidth="1"/>
    <col min="5" max="16384" width="8.796875" style="5"/>
  </cols>
  <sheetData>
    <row r="3" spans="1:6" ht="26.15" customHeight="1" x14ac:dyDescent="0.3">
      <c r="A3" s="58" t="s">
        <v>24</v>
      </c>
      <c r="B3" s="58"/>
      <c r="C3" s="58"/>
      <c r="D3" s="22"/>
      <c r="E3" s="22"/>
      <c r="F3" s="22"/>
    </row>
    <row r="4" spans="1:6" s="22" customFormat="1" ht="62.25" customHeight="1" x14ac:dyDescent="0.3">
      <c r="A4" s="23" t="s">
        <v>25</v>
      </c>
      <c r="B4" s="23" t="s">
        <v>29</v>
      </c>
      <c r="C4" s="23" t="s">
        <v>27</v>
      </c>
      <c r="D4" s="23" t="s">
        <v>28</v>
      </c>
    </row>
    <row r="5" spans="1:6" x14ac:dyDescent="0.3">
      <c r="A5" s="1" t="str">
        <f>'Detailed budget'!C7</f>
        <v>Specialist 1 (position)</v>
      </c>
      <c r="B5" s="1"/>
      <c r="C5" s="1"/>
      <c r="D5" s="1"/>
    </row>
    <row r="6" spans="1:6" x14ac:dyDescent="0.3">
      <c r="A6" s="1" t="str">
        <f>'Detailed budget'!D7</f>
        <v>Specialist 2 (position)</v>
      </c>
      <c r="B6" s="1"/>
      <c r="C6" s="1"/>
      <c r="D6" s="1"/>
    </row>
    <row r="7" spans="1:6" x14ac:dyDescent="0.3">
      <c r="A7" s="1" t="str">
        <f>'Detailed budget'!E7</f>
        <v>Specialist 3 (position)</v>
      </c>
      <c r="B7" s="1"/>
      <c r="C7" s="1"/>
      <c r="D7" s="1"/>
    </row>
    <row r="8" spans="1:6" x14ac:dyDescent="0.3">
      <c r="A8" s="1" t="str">
        <f>'Detailed budget'!F7</f>
        <v>Specialist 4 (position)</v>
      </c>
      <c r="B8" s="1"/>
      <c r="C8" s="1"/>
      <c r="D8" s="1"/>
    </row>
    <row r="9" spans="1:6" x14ac:dyDescent="0.3">
      <c r="A9" s="1" t="str">
        <f>'Detailed budget'!G7</f>
        <v>Specialist 5 (position)</v>
      </c>
      <c r="B9" s="1"/>
      <c r="C9" s="1"/>
      <c r="D9" s="1"/>
    </row>
    <row r="10" spans="1:6" x14ac:dyDescent="0.3">
      <c r="A10" s="1" t="str">
        <f>'Detailed budget'!H7</f>
        <v>Specialist 6 (position)</v>
      </c>
      <c r="B10" s="1"/>
      <c r="C10" s="1"/>
      <c r="D10" s="1"/>
    </row>
    <row r="13" spans="1:6" ht="58.5" customHeight="1" x14ac:dyDescent="0.3">
      <c r="A13" s="59"/>
      <c r="B13" s="59"/>
      <c r="C13" s="60" t="s">
        <v>4</v>
      </c>
      <c r="D13" s="60"/>
    </row>
    <row r="15" spans="1:6" ht="56.25" customHeight="1" x14ac:dyDescent="0.3">
      <c r="A15" s="24" t="s">
        <v>26</v>
      </c>
    </row>
    <row r="16" spans="1:6" ht="26" x14ac:dyDescent="0.3">
      <c r="A16" s="23" t="s">
        <v>25</v>
      </c>
      <c r="B16" s="23" t="s">
        <v>29</v>
      </c>
      <c r="C16" s="23" t="s">
        <v>27</v>
      </c>
      <c r="D16" s="23" t="s">
        <v>28</v>
      </c>
    </row>
    <row r="17" spans="1:4" x14ac:dyDescent="0.3">
      <c r="A17" s="1" t="s">
        <v>11</v>
      </c>
      <c r="B17" s="1"/>
      <c r="C17" s="1"/>
      <c r="D17" s="1"/>
    </row>
    <row r="18" spans="1:4" x14ac:dyDescent="0.3">
      <c r="A18" s="1" t="s">
        <v>12</v>
      </c>
      <c r="B18" s="1"/>
      <c r="C18" s="1"/>
      <c r="D18" s="1"/>
    </row>
    <row r="19" spans="1:4" x14ac:dyDescent="0.3">
      <c r="A19" s="1" t="s">
        <v>13</v>
      </c>
      <c r="B19" s="1"/>
      <c r="C19" s="1"/>
      <c r="D19" s="1"/>
    </row>
    <row r="20" spans="1:4" x14ac:dyDescent="0.3">
      <c r="A20" s="1" t="s">
        <v>14</v>
      </c>
      <c r="B20" s="1"/>
      <c r="C20" s="1"/>
      <c r="D20" s="1"/>
    </row>
    <row r="21" spans="1:4" x14ac:dyDescent="0.3">
      <c r="A21" s="1" t="s">
        <v>15</v>
      </c>
      <c r="B21" s="1"/>
      <c r="C21" s="1"/>
      <c r="D21" s="1"/>
    </row>
  </sheetData>
  <mergeCells count="3">
    <mergeCell ref="A3:C3"/>
    <mergeCell ref="A13:B13"/>
    <mergeCell ref="C13:D1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6bebf4-1d6b-4745-9ad9-34dec4261d02" xsi:nil="true"/>
    <lcf76f155ced4ddcb4097134ff3c332f xmlns="e68eb9e2-b50e-45d5-bc04-0933805672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6C16041E52C84FA44BF9A8A6C76C13" ma:contentTypeVersion="13" ma:contentTypeDescription="Create a new document." ma:contentTypeScope="" ma:versionID="bd43c8e04a6dbc8ac87df794c3100f02">
  <xsd:schema xmlns:xsd="http://www.w3.org/2001/XMLSchema" xmlns:xs="http://www.w3.org/2001/XMLSchema" xmlns:p="http://schemas.microsoft.com/office/2006/metadata/properties" xmlns:ns2="e68eb9e2-b50e-45d5-bc04-0933805672a0" xmlns:ns3="dc6bebf4-1d6b-4745-9ad9-34dec4261d02" targetNamespace="http://schemas.microsoft.com/office/2006/metadata/properties" ma:root="true" ma:fieldsID="8e24b9e617e8c51da8a68ef06bc28929" ns2:_="" ns3:_="">
    <xsd:import namespace="e68eb9e2-b50e-45d5-bc04-0933805672a0"/>
    <xsd:import namespace="dc6bebf4-1d6b-4745-9ad9-34dec4261d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8eb9e2-b50e-45d5-bc04-093380567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80dd62-ebdf-4409-866b-ea24c546f98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6bebf4-1d6b-4745-9ad9-34dec4261d0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2e387e0-2130-4e03-8fcb-f21cd236d6b8}" ma:internalName="TaxCatchAll" ma:showField="CatchAllData" ma:web="dc6bebf4-1d6b-4745-9ad9-34dec4261d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5144A-007E-4081-AE21-8D0987269FD2}">
  <ds:schemaRefs>
    <ds:schemaRef ds:uri="http://schemas.microsoft.com/office/2006/metadata/properties"/>
    <ds:schemaRef ds:uri="http://schemas.microsoft.com/office/infopath/2007/PartnerControls"/>
    <ds:schemaRef ds:uri="dc6bebf4-1d6b-4745-9ad9-34dec4261d02"/>
    <ds:schemaRef ds:uri="e68eb9e2-b50e-45d5-bc04-0933805672a0"/>
  </ds:schemaRefs>
</ds:datastoreItem>
</file>

<file path=customXml/itemProps2.xml><?xml version="1.0" encoding="utf-8"?>
<ds:datastoreItem xmlns:ds="http://schemas.openxmlformats.org/officeDocument/2006/customXml" ds:itemID="{50AD7708-AB7E-42F5-B5B4-8442B3D49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8eb9e2-b50e-45d5-bc04-0933805672a0"/>
    <ds:schemaRef ds:uri="dc6bebf4-1d6b-4745-9ad9-34dec4261d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DE2188-007E-42EA-AE66-3B39A5955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Detailed budget</vt:lpstr>
      <vt:lpstr>Detailed core &amp; support team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&lt;C7E0EFE8F25FEAEEECE5F0F6B3E9EDEEBF5FEFF0EEEFEEE7E8F6B3BF202354415041532D5246512D323031392D3031312E786C7378&gt;</dc:title>
  <dc:subject/>
  <dc:creator>User</dc:creator>
  <cp:keywords/>
  <dc:description/>
  <cp:lastModifiedBy>Tetiana Bilous</cp:lastModifiedBy>
  <cp:revision/>
  <dcterms:created xsi:type="dcterms:W3CDTF">2019-08-21T11:21:17Z</dcterms:created>
  <dcterms:modified xsi:type="dcterms:W3CDTF">2026-01-07T20:35:28Z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0x010100DC6C16041E52C84FA44BF9A8A6C76C13</vt:lpwstr>
  </property>
  <property fmtid="{D5CDD505-2E9C-101B-9397-08002B2CF9AE}" pid="3" name="MediaServiceImageTags">
    <vt:lpwstr/>
  </property>
</Properties>
</file>